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Annual PV Installed by Country" sheetId="1" r:id="rId1"/>
    <sheet name="Annual PV Installed (g)" sheetId="2" r:id="rId2"/>
  </sheets>
  <externalReferences>
    <externalReference r:id="rId3"/>
    <externalReference r:id="rId4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BMODEL_T" hidden="1">[1]DATA!#REF!</definedName>
    <definedName name="_10__123Graph_XS_THERMAL_PRICE" hidden="1">[1]DATA!#REF!</definedName>
    <definedName name="_12__123Graph_CCELL_EFFICIENCY" hidden="1">[1]DATA!#REF!</definedName>
    <definedName name="_14__123Graph_LBL_AMODEL_T" hidden="1">[1]DATA!#REF!</definedName>
    <definedName name="_16__123Graph_XCELL_EFFICIENCY" hidden="1">[1]DATA!#REF!</definedName>
    <definedName name="_18__123Graph_XMODEL_T" hidden="1">[1]DATA!#REF!</definedName>
    <definedName name="_2__123Graph_ACELL_EFFICIENCY" hidden="1">[1]DATA!#REF!</definedName>
    <definedName name="_2__123Graph_AMODEL_T" hidden="1">[1]DATA!#REF!</definedName>
    <definedName name="_20__123Graph_XS_THERMAL_PRICE" hidden="1">[1]DATA!#REF!</definedName>
    <definedName name="_3__123Graph_AS_THERMAL_PRICE" hidden="1">[1]DATA!#REF!</definedName>
    <definedName name="_4__123Graph_AMODEL_T" hidden="1">[1]DATA!#REF!</definedName>
    <definedName name="_4__123Graph_BCELL_EFFICIENCY" hidden="1">[1]DATA!#REF!</definedName>
    <definedName name="_5__123Graph_BMODEL_T" hidden="1">[1]DATA!#REF!</definedName>
    <definedName name="_6__123Graph_AS_THERMAL_PRICE" hidden="1">[1]DATA!#REF!</definedName>
    <definedName name="_6__123Graph_CCELL_EFFICIENCY" hidden="1">[1]DATA!#REF!</definedName>
    <definedName name="_7__123Graph_LBL_AMODEL_T" hidden="1">[1]DATA!#REF!</definedName>
    <definedName name="_8__123Graph_BCELL_EFFICIENCY" hidden="1">[1]DATA!#REF!</definedName>
    <definedName name="_8__123Graph_XCELL_EFFICIENCY" hidden="1">[1]DATA!#REF!</definedName>
    <definedName name="_9__123Graph_XMODEL_T" hidden="1">[1]DATA!#REF!</definedName>
    <definedName name="aa">'[2]Oil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'Annual PV Installed by Country'!$A$1:$K$22</definedName>
    <definedName name="Print1">#REF!</definedName>
    <definedName name="S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<sst xmlns="http://schemas.openxmlformats.org/spreadsheetml/2006/main" count="22" uniqueCount="16">
  <si>
    <t>Annual Installed Solar Photovoltaics Capacity in Selected Countries and the World, 2000-2012</t>
  </si>
  <si>
    <t>Year</t>
  </si>
  <si>
    <t>Germany</t>
  </si>
  <si>
    <t>China</t>
  </si>
  <si>
    <t>Italy</t>
  </si>
  <si>
    <t>United States</t>
  </si>
  <si>
    <t>Japan</t>
  </si>
  <si>
    <t>France</t>
  </si>
  <si>
    <t>Australia</t>
  </si>
  <si>
    <t>India</t>
  </si>
  <si>
    <t>Others</t>
  </si>
  <si>
    <t>World</t>
  </si>
  <si>
    <t xml:space="preserve"> ----------------  Megawatts  ---------------</t>
  </si>
  <si>
    <t>n.a.</t>
  </si>
  <si>
    <t xml:space="preserve">Notes: n.a. = data not available. Values include both grid-connected and off-grid PV systems. </t>
  </si>
  <si>
    <r>
      <t xml:space="preserve">Source: Compiled by Earth Policy Institute with 2000-2012 data for China and the world and 2011-2012 data for all other countries from European Photovoltaic Industry Association (EPIA), </t>
    </r>
    <r>
      <rPr>
        <i/>
        <sz val="10"/>
        <rFont val="Arial"/>
        <family val="2"/>
      </rPr>
      <t>Global Market Outlook for Photovoltaics 2013-2017</t>
    </r>
    <r>
      <rPr>
        <sz val="10"/>
        <rFont val="Arial"/>
        <family val="2"/>
      </rPr>
      <t xml:space="preserve"> (Brussels: May 2013), pp. 14-15, 18; with 2000-2006 data for countries excluding China from International Energy Agency Photovoltaic Power Systems Programme, </t>
    </r>
    <r>
      <rPr>
        <i/>
        <sz val="10"/>
        <rFont val="Arial"/>
        <family val="2"/>
      </rPr>
      <t>Trends in Photovoltaic Applications: Survey Report of Selected IEA Countries between 1992 and 2011</t>
    </r>
    <r>
      <rPr>
        <sz val="10"/>
        <rFont val="Arial"/>
        <family val="2"/>
      </rPr>
      <t xml:space="preserve"> (Brussels: August 2012), p. 6; and with 2007-2010 data for countries excluding China from EPIA, </t>
    </r>
    <r>
      <rPr>
        <i/>
        <sz val="10"/>
        <rFont val="Arial"/>
        <family val="2"/>
      </rPr>
      <t>Global Market Outlook for Photovoltaics Until 2016</t>
    </r>
    <r>
      <rPr>
        <sz val="10"/>
        <rFont val="Arial"/>
        <family val="2"/>
      </rPr>
      <t xml:space="preserve"> (Brussels: May 2012), pp. 27, 28, 30, 46, 50, 52, 55.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</si>
</sst>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2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>
      <alignment horizontal="right"/>
    </xf>
    <xf numFmtId="0" fontId="7" fillId="0" borderId="0"/>
    <xf numFmtId="0" fontId="8" fillId="0" borderId="0"/>
    <xf numFmtId="0" fontId="9" fillId="0" borderId="0"/>
    <xf numFmtId="0" fontId="10" fillId="0" borderId="3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64" fontId="11" fillId="0" borderId="0">
      <alignment horizontal="right"/>
    </xf>
    <xf numFmtId="165" fontId="12" fillId="0" borderId="0">
      <alignment horizontal="right"/>
    </xf>
    <xf numFmtId="0" fontId="13" fillId="0" borderId="0"/>
    <xf numFmtId="166" fontId="14" fillId="0" borderId="0" applyFont="0" applyFill="0" applyBorder="0" applyAlignment="0" applyProtection="0"/>
    <xf numFmtId="0" fontId="15" fillId="0" borderId="0" applyFill="0" applyBorder="0"/>
    <xf numFmtId="0" fontId="1" fillId="0" borderId="0"/>
    <xf numFmtId="164" fontId="16" fillId="0" borderId="0" applyFont="0" applyFill="0" applyBorder="0" applyAlignment="0" applyProtection="0"/>
    <xf numFmtId="167" fontId="1" fillId="0" borderId="0" applyFill="0" applyBorder="0" applyAlignment="0" applyProtection="0">
      <alignment wrapText="1"/>
    </xf>
  </cellStyleXfs>
  <cellXfs count="51">
    <xf numFmtId="0" fontId="0" fillId="0" borderId="0" xfId="0"/>
    <xf numFmtId="1" fontId="2" fillId="0" borderId="0" xfId="1" applyNumberFormat="1" applyFont="1" applyAlignment="1">
      <alignment horizontal="left" vertical="center"/>
    </xf>
    <xf numFmtId="3" fontId="2" fillId="0" borderId="0" xfId="1" applyNumberFormat="1" applyFont="1" applyAlignment="1">
      <alignment vertical="center"/>
    </xf>
    <xf numFmtId="3" fontId="1" fillId="0" borderId="0" xfId="1" applyNumberFormat="1" applyAlignment="1">
      <alignment vertical="center"/>
    </xf>
    <xf numFmtId="0" fontId="1" fillId="0" borderId="0" xfId="1" applyFont="1"/>
    <xf numFmtId="3" fontId="1" fillId="0" borderId="0" xfId="1" applyNumberFormat="1" applyBorder="1" applyAlignment="1">
      <alignment vertical="center"/>
    </xf>
    <xf numFmtId="1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Border="1" applyAlignment="1">
      <alignment vertical="center"/>
    </xf>
    <xf numFmtId="1" fontId="1" fillId="0" borderId="1" xfId="1" applyNumberFormat="1" applyFont="1" applyBorder="1" applyAlignment="1">
      <alignment horizontal="left" wrapText="1"/>
    </xf>
    <xf numFmtId="3" fontId="1" fillId="0" borderId="1" xfId="1" applyNumberFormat="1" applyFont="1" applyBorder="1" applyAlignment="1">
      <alignment horizontal="right" wrapText="1"/>
    </xf>
    <xf numFmtId="3" fontId="1" fillId="0" borderId="0" xfId="1" applyNumberFormat="1" applyFont="1" applyAlignment="1">
      <alignment horizontal="right" wrapText="1"/>
    </xf>
    <xf numFmtId="3" fontId="1" fillId="0" borderId="0" xfId="1" applyNumberFormat="1" applyFont="1" applyBorder="1" applyAlignment="1">
      <alignment horizontal="center" vertical="center" wrapText="1"/>
    </xf>
    <xf numFmtId="3" fontId="1" fillId="0" borderId="0" xfId="1" applyNumberFormat="1" applyFont="1" applyAlignment="1">
      <alignment horizontal="center" vertical="center" wrapText="1"/>
    </xf>
    <xf numFmtId="3" fontId="1" fillId="0" borderId="0" xfId="2" applyNumberFormat="1" applyFont="1" applyBorder="1" applyAlignment="1">
      <alignment vertical="center"/>
    </xf>
    <xf numFmtId="3" fontId="1" fillId="0" borderId="0" xfId="2" applyNumberFormat="1" applyFont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1" fontId="1" fillId="0" borderId="0" xfId="1" applyNumberFormat="1" applyAlignment="1">
      <alignment horizontal="left" vertical="center"/>
    </xf>
    <xf numFmtId="0" fontId="1" fillId="0" borderId="0" xfId="1" applyFill="1"/>
    <xf numFmtId="0" fontId="1" fillId="0" borderId="0" xfId="1" applyFont="1" applyFill="1"/>
    <xf numFmtId="3" fontId="1" fillId="0" borderId="0" xfId="1" applyNumberFormat="1" applyFill="1"/>
    <xf numFmtId="3" fontId="1" fillId="0" borderId="0" xfId="1" applyNumberFormat="1" applyFont="1" applyFill="1" applyAlignment="1">
      <alignment vertical="center"/>
    </xf>
    <xf numFmtId="3" fontId="1" fillId="0" borderId="0" xfId="1" applyNumberFormat="1" applyFill="1" applyAlignment="1">
      <alignment vertical="center"/>
    </xf>
    <xf numFmtId="0" fontId="1" fillId="0" borderId="0" xfId="1" applyFill="1" applyAlignment="1">
      <alignment horizontal="right"/>
    </xf>
    <xf numFmtId="3" fontId="1" fillId="0" borderId="0" xfId="1" applyNumberFormat="1" applyFill="1" applyAlignment="1">
      <alignment horizontal="right" vertical="center"/>
    </xf>
    <xf numFmtId="3" fontId="1" fillId="0" borderId="0" xfId="1" applyNumberFormat="1" applyFont="1"/>
    <xf numFmtId="1" fontId="1" fillId="0" borderId="0" xfId="1" applyNumberFormat="1" applyBorder="1" applyAlignment="1">
      <alignment horizontal="left" vertical="center"/>
    </xf>
    <xf numFmtId="3" fontId="1" fillId="0" borderId="0" xfId="1" applyNumberFormat="1" applyFill="1" applyBorder="1" applyAlignment="1">
      <alignment horizontal="right" vertical="center"/>
    </xf>
    <xf numFmtId="1" fontId="1" fillId="0" borderId="0" xfId="1" applyNumberFormat="1" applyFont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1" fontId="1" fillId="0" borderId="1" xfId="1" applyNumberFormat="1" applyFont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vertical="center"/>
    </xf>
    <xf numFmtId="3" fontId="1" fillId="0" borderId="1" xfId="1" applyNumberFormat="1" applyFill="1" applyBorder="1" applyAlignment="1">
      <alignment vertical="center"/>
    </xf>
    <xf numFmtId="3" fontId="1" fillId="0" borderId="1" xfId="1" applyNumberForma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/>
    </xf>
    <xf numFmtId="3" fontId="1" fillId="0" borderId="0" xfId="1" applyNumberFormat="1" applyFont="1" applyAlignment="1">
      <alignment vertical="center" wrapText="1"/>
    </xf>
    <xf numFmtId="3" fontId="1" fillId="0" borderId="0" xfId="1" applyNumberFormat="1" applyFont="1" applyAlignment="1">
      <alignment horizontal="left" vertical="center" wrapText="1"/>
    </xf>
    <xf numFmtId="0" fontId="1" fillId="0" borderId="0" xfId="3" applyFont="1" applyFill="1" applyBorder="1" applyAlignment="1" applyProtection="1">
      <alignment wrapText="1"/>
    </xf>
    <xf numFmtId="0" fontId="1" fillId="0" borderId="0" xfId="3" applyFont="1" applyFill="1" applyBorder="1" applyAlignment="1" applyProtection="1">
      <alignment vertical="center" wrapText="1"/>
    </xf>
    <xf numFmtId="0" fontId="1" fillId="0" borderId="0" xfId="3" applyFont="1" applyFill="1" applyBorder="1" applyAlignment="1" applyProtection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" fillId="0" borderId="0" xfId="1" applyAlignment="1">
      <alignment horizontal="left" vertical="center" wrapText="1"/>
    </xf>
    <xf numFmtId="3" fontId="1" fillId="0" borderId="0" xfId="1" applyNumberFormat="1" applyAlignment="1">
      <alignment horizontal="center" vertical="center"/>
    </xf>
    <xf numFmtId="3" fontId="1" fillId="0" borderId="2" xfId="2" applyNumberFormat="1" applyFont="1" applyBorder="1" applyAlignment="1">
      <alignment horizontal="center" vertical="center"/>
    </xf>
    <xf numFmtId="3" fontId="1" fillId="0" borderId="0" xfId="1" applyNumberFormat="1" applyFont="1" applyAlignment="1">
      <alignment horizontal="left" wrapText="1"/>
    </xf>
    <xf numFmtId="0" fontId="1" fillId="0" borderId="0" xfId="3" applyFont="1" applyFill="1" applyBorder="1" applyAlignment="1" applyProtection="1">
      <alignment horizontal="left" vertical="top" wrapText="1"/>
    </xf>
  </cellXfs>
  <cellStyles count="20">
    <cellStyle name="C01_Main head" xfId="4"/>
    <cellStyle name="C02_Column heads" xfId="5"/>
    <cellStyle name="C03_Sub head bold" xfId="6"/>
    <cellStyle name="C03a_Sub head" xfId="7"/>
    <cellStyle name="C04_Total text white bold" xfId="8"/>
    <cellStyle name="C04a_Total text black with rule" xfId="9"/>
    <cellStyle name="C05_Main text" xfId="10"/>
    <cellStyle name="C06_Figs" xfId="11"/>
    <cellStyle name="C07_Figs 1 dec percent" xfId="12"/>
    <cellStyle name="C08_Figs 1 decimal" xfId="13"/>
    <cellStyle name="C09_Notes" xfId="14"/>
    <cellStyle name="Comma 2" xfId="2"/>
    <cellStyle name="Comma 5" xfId="15"/>
    <cellStyle name="Normal" xfId="0" builtinId="0"/>
    <cellStyle name="Normal 2" xfId="16"/>
    <cellStyle name="Normal 2 2" xfId="17"/>
    <cellStyle name="Normal 3" xfId="1"/>
    <cellStyle name="Normal_SOLAR 2" xfId="3"/>
    <cellStyle name="Percent 2" xfId="18"/>
    <cellStyle name="Style 2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Installed Solar Photovoltaics Capacity in 
Selected Countries, 2000-2012</a:t>
            </a:r>
          </a:p>
        </c:rich>
      </c:tx>
      <c:layout>
        <c:manualLayout>
          <c:xMode val="edge"/>
          <c:yMode val="edge"/>
          <c:x val="0.17781402936378465"/>
          <c:y val="3.4816247582205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68"/>
          <c:w val="0.80587275693311577"/>
          <c:h val="0.7285622179239200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2225">
              <a:solidFill>
                <a:srgbClr val="F7B847"/>
              </a:solidFill>
              <a:prstDash val="solid"/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Country'!$B$6:$B$18</c:f>
              <c:numCache>
                <c:formatCode>General</c:formatCode>
                <c:ptCount val="13"/>
                <c:pt idx="0">
                  <c:v>44</c:v>
                </c:pt>
                <c:pt idx="1">
                  <c:v>110</c:v>
                </c:pt>
                <c:pt idx="2" formatCode="#,##0">
                  <c:v>110</c:v>
                </c:pt>
                <c:pt idx="3" formatCode="#,##0">
                  <c:v>139</c:v>
                </c:pt>
                <c:pt idx="4" formatCode="#,##0">
                  <c:v>670</c:v>
                </c:pt>
                <c:pt idx="5" formatCode="#,##0">
                  <c:v>951</c:v>
                </c:pt>
                <c:pt idx="6" formatCode="#,##0">
                  <c:v>843</c:v>
                </c:pt>
                <c:pt idx="7" formatCode="#,##0">
                  <c:v>1271</c:v>
                </c:pt>
                <c:pt idx="8" formatCode="#,##0">
                  <c:v>1809</c:v>
                </c:pt>
                <c:pt idx="9" formatCode="#,##0">
                  <c:v>3806</c:v>
                </c:pt>
                <c:pt idx="10" formatCode="#,##0">
                  <c:v>7408</c:v>
                </c:pt>
                <c:pt idx="11" formatCode="#,##0">
                  <c:v>7485</c:v>
                </c:pt>
                <c:pt idx="12" formatCode="#,##0">
                  <c:v>7604</c:v>
                </c:pt>
              </c:numCache>
            </c:numRef>
          </c:yVal>
          <c:smooth val="0"/>
        </c:ser>
        <c:ser>
          <c:idx val="1"/>
          <c:order val="1"/>
          <c:tx>
            <c:v>Italy</c:v>
          </c:tx>
          <c:spPr>
            <a:ln w="22225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Country'!$D$6:$D$18</c:f>
              <c:numCache>
                <c:formatCode>#,##0</c:formatCode>
                <c:ptCount val="13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4.7</c:v>
                </c:pt>
                <c:pt idx="5">
                  <c:v>6.8</c:v>
                </c:pt>
                <c:pt idx="6">
                  <c:v>12.5</c:v>
                </c:pt>
                <c:pt idx="7">
                  <c:v>58</c:v>
                </c:pt>
                <c:pt idx="8">
                  <c:v>338</c:v>
                </c:pt>
                <c:pt idx="9">
                  <c:v>712</c:v>
                </c:pt>
                <c:pt idx="10">
                  <c:v>2326</c:v>
                </c:pt>
                <c:pt idx="11">
                  <c:v>9454</c:v>
                </c:pt>
                <c:pt idx="12">
                  <c:v>3438</c:v>
                </c:pt>
              </c:numCache>
            </c:numRef>
          </c:yVal>
          <c:smooth val="0"/>
        </c:ser>
        <c:ser>
          <c:idx val="2"/>
          <c:order val="2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Country'!$F$6:$F$18</c:f>
              <c:numCache>
                <c:formatCode>#,##0</c:formatCode>
                <c:ptCount val="13"/>
                <c:pt idx="0">
                  <c:v>121.6</c:v>
                </c:pt>
                <c:pt idx="1">
                  <c:v>122.6</c:v>
                </c:pt>
                <c:pt idx="2">
                  <c:v>184</c:v>
                </c:pt>
                <c:pt idx="3">
                  <c:v>222.8</c:v>
                </c:pt>
                <c:pt idx="4">
                  <c:v>272.39999999999998</c:v>
                </c:pt>
                <c:pt idx="5">
                  <c:v>289.89999999999998</c:v>
                </c:pt>
                <c:pt idx="6">
                  <c:v>286.60000000000002</c:v>
                </c:pt>
                <c:pt idx="7">
                  <c:v>210</c:v>
                </c:pt>
                <c:pt idx="8">
                  <c:v>230</c:v>
                </c:pt>
                <c:pt idx="9">
                  <c:v>480</c:v>
                </c:pt>
                <c:pt idx="10">
                  <c:v>991</c:v>
                </c:pt>
                <c:pt idx="11">
                  <c:v>1296</c:v>
                </c:pt>
                <c:pt idx="12">
                  <c:v>2000</c:v>
                </c:pt>
              </c:numCache>
            </c:numRef>
          </c:yVal>
          <c:smooth val="0"/>
        </c:ser>
        <c:ser>
          <c:idx val="3"/>
          <c:order val="3"/>
          <c:tx>
            <c:v>US</c:v>
          </c:tx>
          <c:spPr>
            <a:ln w="222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Country'!$E$6:$E$18</c:f>
              <c:numCache>
                <c:formatCode>#,##0</c:formatCode>
                <c:ptCount val="13"/>
                <c:pt idx="0">
                  <c:v>21.5</c:v>
                </c:pt>
                <c:pt idx="1">
                  <c:v>29</c:v>
                </c:pt>
                <c:pt idx="2">
                  <c:v>44.4</c:v>
                </c:pt>
                <c:pt idx="3">
                  <c:v>63</c:v>
                </c:pt>
                <c:pt idx="4">
                  <c:v>100.8</c:v>
                </c:pt>
                <c:pt idx="5">
                  <c:v>103</c:v>
                </c:pt>
                <c:pt idx="6">
                  <c:v>145</c:v>
                </c:pt>
                <c:pt idx="7">
                  <c:v>207</c:v>
                </c:pt>
                <c:pt idx="8">
                  <c:v>342</c:v>
                </c:pt>
                <c:pt idx="9">
                  <c:v>477</c:v>
                </c:pt>
                <c:pt idx="10">
                  <c:v>878</c:v>
                </c:pt>
                <c:pt idx="11">
                  <c:v>1867</c:v>
                </c:pt>
                <c:pt idx="12">
                  <c:v>3346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Country'!$C$6:$C$18</c:f>
              <c:numCache>
                <c:formatCode>#,##0</c:formatCode>
                <c:ptCount val="13"/>
                <c:pt idx="0" formatCode="General">
                  <c:v>19</c:v>
                </c:pt>
                <c:pt idx="1">
                  <c:v>4.5</c:v>
                </c:pt>
                <c:pt idx="2">
                  <c:v>18.5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20</c:v>
                </c:pt>
                <c:pt idx="8">
                  <c:v>40</c:v>
                </c:pt>
                <c:pt idx="9">
                  <c:v>160</c:v>
                </c:pt>
                <c:pt idx="10">
                  <c:v>500</c:v>
                </c:pt>
                <c:pt idx="11">
                  <c:v>2500</c:v>
                </c:pt>
                <c:pt idx="12">
                  <c:v>5000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04608"/>
        <c:axId val="105609088"/>
      </c:scatterChart>
      <c:valAx>
        <c:axId val="105604608"/>
        <c:scaling>
          <c:orientation val="minMax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IEA PVPS, EPIA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09088"/>
        <c:crosses val="autoZero"/>
        <c:crossBetween val="midCat"/>
      </c:valAx>
      <c:valAx>
        <c:axId val="10560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9.2441544317563885E-3"/>
              <c:y val="0.437137330754352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04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0.81113</cdr:x>
      <cdr:y>0.30557</cdr:y>
    </cdr:from>
    <cdr:to>
      <cdr:x>0.94813</cdr:x>
      <cdr:y>0.35007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6046" y="1504751"/>
          <a:ext cx="799919" cy="219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0.80941</cdr:x>
      <cdr:y>0.75633</cdr:y>
    </cdr:from>
    <cdr:to>
      <cdr:x>0.89566</cdr:x>
      <cdr:y>0.78983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5981" y="3724487"/>
          <a:ext cx="503599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0.79451</cdr:x>
      <cdr:y>0.68057</cdr:y>
    </cdr:from>
    <cdr:to>
      <cdr:x>0.93626</cdr:x>
      <cdr:y>0.71357</cdr:y>
    </cdr:to>
    <cdr:sp macro="" textlink="">
      <cdr:nvSpPr>
        <cdr:cNvPr id="31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030" y="3351397"/>
          <a:ext cx="827653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0.8189</cdr:x>
      <cdr:y>0.59352</cdr:y>
    </cdr:from>
    <cdr:to>
      <cdr:x>0.8834</cdr:x>
      <cdr:y>0.62652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1439" y="2922749"/>
          <a:ext cx="376604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0.95487</cdr:x>
      <cdr:y>0.15538</cdr:y>
    </cdr:from>
    <cdr:to>
      <cdr:x>0.98263</cdr:x>
      <cdr:y>0.86083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6517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0.81457</cdr:x>
      <cdr:y>0.52289</cdr:y>
    </cdr:from>
    <cdr:to>
      <cdr:x>0.90082</cdr:x>
      <cdr:y>0.55639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6150" y="2574925"/>
          <a:ext cx="503599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tabSelected="1" zoomScaleNormal="100" workbookViewId="0"/>
  </sheetViews>
  <sheetFormatPr defaultRowHeight="12.75"/>
  <cols>
    <col min="1" max="1" width="7.42578125" style="17" customWidth="1"/>
    <col min="2" max="2" width="9.42578125" style="3" customWidth="1"/>
    <col min="3" max="3" width="8.42578125" style="3" customWidth="1"/>
    <col min="4" max="4" width="10" style="3" customWidth="1"/>
    <col min="5" max="5" width="8" style="3" customWidth="1"/>
    <col min="6" max="7" width="9.5703125" style="3" customWidth="1"/>
    <col min="8" max="8" width="9.42578125" style="3" customWidth="1"/>
    <col min="9" max="9" width="9.140625" style="3"/>
    <col min="10" max="10" width="9.7109375" style="3" customWidth="1"/>
    <col min="11" max="11" width="9.5703125" style="3" customWidth="1"/>
    <col min="12" max="12" width="10.28515625" style="3" customWidth="1"/>
    <col min="13" max="13" width="9.42578125" style="3" customWidth="1"/>
    <col min="14" max="16384" width="9.140625" style="3"/>
  </cols>
  <sheetData>
    <row r="1" spans="1:44">
      <c r="A1" s="1" t="s">
        <v>0</v>
      </c>
      <c r="B1" s="2"/>
      <c r="C1" s="2"/>
      <c r="D1" s="2"/>
      <c r="F1" s="2"/>
      <c r="G1" s="2"/>
      <c r="H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</row>
    <row r="2" spans="1:44" s="7" customFormat="1">
      <c r="A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  <c r="AO2" s="8"/>
      <c r="AP2" s="8"/>
      <c r="AQ2" s="8"/>
      <c r="AR2" s="8"/>
    </row>
    <row r="3" spans="1:44" s="13" customFormat="1" ht="25.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0" t="s">
        <v>9</v>
      </c>
      <c r="J3" s="10" t="s">
        <v>10</v>
      </c>
      <c r="K3" s="10" t="s">
        <v>11</v>
      </c>
      <c r="L3" s="1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2"/>
      <c r="AN3" s="12"/>
      <c r="AO3" s="12"/>
      <c r="AP3" s="12"/>
      <c r="AQ3" s="12"/>
      <c r="AR3" s="12"/>
    </row>
    <row r="4" spans="1:44" s="7" customFormat="1">
      <c r="A4" s="6"/>
      <c r="B4" s="48" t="s">
        <v>12</v>
      </c>
      <c r="C4" s="48"/>
      <c r="D4" s="48"/>
      <c r="E4" s="48"/>
      <c r="F4" s="48"/>
      <c r="G4" s="48"/>
      <c r="H4" s="48"/>
      <c r="I4" s="48"/>
      <c r="J4" s="48"/>
      <c r="K4" s="48"/>
      <c r="L4" s="1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8"/>
      <c r="AN4" s="8"/>
      <c r="AO4" s="8"/>
      <c r="AP4" s="8"/>
      <c r="AQ4" s="8"/>
      <c r="AR4" s="8"/>
    </row>
    <row r="5" spans="1:44" s="7" customFormat="1">
      <c r="A5" s="6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8"/>
      <c r="AN5" s="8"/>
      <c r="AO5" s="8"/>
      <c r="AP5" s="8"/>
      <c r="AQ5" s="8"/>
      <c r="AR5" s="8"/>
    </row>
    <row r="6" spans="1:44">
      <c r="A6" s="17">
        <v>2000</v>
      </c>
      <c r="B6" s="18">
        <v>44</v>
      </c>
      <c r="C6" s="19">
        <v>19</v>
      </c>
      <c r="D6" s="20">
        <v>0.5</v>
      </c>
      <c r="E6" s="21">
        <v>21.5</v>
      </c>
      <c r="F6" s="21">
        <v>121.6</v>
      </c>
      <c r="G6" s="21">
        <v>2.2000000000000002</v>
      </c>
      <c r="H6" s="22">
        <v>3.9</v>
      </c>
      <c r="I6" s="23" t="s">
        <v>13</v>
      </c>
      <c r="J6" s="24">
        <f>K6-SUM(B6:H6)</f>
        <v>90.300000000000011</v>
      </c>
      <c r="K6" s="24">
        <v>303</v>
      </c>
      <c r="M6" s="2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5"/>
      <c r="AO6" s="5"/>
      <c r="AP6" s="5"/>
      <c r="AQ6" s="5"/>
      <c r="AR6" s="5"/>
    </row>
    <row r="7" spans="1:44">
      <c r="A7" s="17">
        <v>2001</v>
      </c>
      <c r="B7" s="19">
        <v>110</v>
      </c>
      <c r="C7" s="21">
        <v>4.5</v>
      </c>
      <c r="D7" s="22">
        <v>1</v>
      </c>
      <c r="E7" s="21">
        <v>29</v>
      </c>
      <c r="F7" s="21">
        <v>122.6</v>
      </c>
      <c r="G7" s="21">
        <v>2.6</v>
      </c>
      <c r="H7" s="22">
        <v>4.4000000000000004</v>
      </c>
      <c r="I7" s="23" t="s">
        <v>13</v>
      </c>
      <c r="J7" s="24">
        <f t="shared" ref="J7:J12" si="0">K7-SUM(B7:H7)</f>
        <v>90.899999999999977</v>
      </c>
      <c r="K7" s="24">
        <v>365</v>
      </c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5"/>
      <c r="AO7" s="5"/>
      <c r="AP7" s="5"/>
      <c r="AQ7" s="5"/>
      <c r="AR7" s="5"/>
    </row>
    <row r="8" spans="1:44">
      <c r="A8" s="17">
        <v>2002</v>
      </c>
      <c r="B8" s="22">
        <v>110</v>
      </c>
      <c r="C8" s="21">
        <v>18.5</v>
      </c>
      <c r="D8" s="22">
        <v>2</v>
      </c>
      <c r="E8" s="21">
        <v>44.4</v>
      </c>
      <c r="F8" s="21">
        <v>184</v>
      </c>
      <c r="G8" s="21">
        <v>3.3</v>
      </c>
      <c r="H8" s="22">
        <v>5.5</v>
      </c>
      <c r="I8" s="23" t="s">
        <v>13</v>
      </c>
      <c r="J8" s="24">
        <f t="shared" si="0"/>
        <v>103.30000000000001</v>
      </c>
      <c r="K8" s="24">
        <v>471</v>
      </c>
      <c r="M8" s="2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5"/>
      <c r="AO8" s="5"/>
      <c r="AP8" s="5"/>
      <c r="AQ8" s="5"/>
      <c r="AR8" s="5"/>
    </row>
    <row r="9" spans="1:44">
      <c r="A9" s="17">
        <v>2003</v>
      </c>
      <c r="B9" s="22">
        <v>139</v>
      </c>
      <c r="C9" s="21">
        <v>10</v>
      </c>
      <c r="D9" s="22">
        <v>4</v>
      </c>
      <c r="E9" s="21">
        <v>63</v>
      </c>
      <c r="F9" s="21">
        <v>222.8</v>
      </c>
      <c r="G9" s="21">
        <v>3.9</v>
      </c>
      <c r="H9" s="22">
        <v>6.5</v>
      </c>
      <c r="I9" s="23" t="s">
        <v>13</v>
      </c>
      <c r="J9" s="24">
        <f t="shared" si="0"/>
        <v>134.80000000000001</v>
      </c>
      <c r="K9" s="24">
        <v>584</v>
      </c>
      <c r="M9" s="2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5"/>
      <c r="AQ9" s="5"/>
      <c r="AR9" s="5"/>
    </row>
    <row r="10" spans="1:44">
      <c r="A10" s="17">
        <v>2004</v>
      </c>
      <c r="B10" s="22">
        <v>670</v>
      </c>
      <c r="C10" s="21">
        <v>10</v>
      </c>
      <c r="D10" s="22">
        <v>4.7</v>
      </c>
      <c r="E10" s="21">
        <v>100.8</v>
      </c>
      <c r="F10" s="21">
        <v>272.39999999999998</v>
      </c>
      <c r="G10" s="21">
        <v>5.2</v>
      </c>
      <c r="H10" s="22">
        <v>6.7</v>
      </c>
      <c r="I10" s="23" t="s">
        <v>13</v>
      </c>
      <c r="J10" s="24">
        <f t="shared" si="0"/>
        <v>63.199999999999818</v>
      </c>
      <c r="K10" s="24">
        <v>1133</v>
      </c>
      <c r="M10" s="2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  <c r="AO10" s="5"/>
      <c r="AP10" s="5"/>
      <c r="AQ10" s="5"/>
      <c r="AR10" s="5"/>
    </row>
    <row r="11" spans="1:44">
      <c r="A11" s="17">
        <v>2005</v>
      </c>
      <c r="B11" s="22">
        <v>951</v>
      </c>
      <c r="C11" s="21">
        <v>8</v>
      </c>
      <c r="D11" s="22">
        <v>6.8</v>
      </c>
      <c r="E11" s="21">
        <v>103</v>
      </c>
      <c r="F11" s="21">
        <v>289.89999999999998</v>
      </c>
      <c r="G11" s="21">
        <v>7</v>
      </c>
      <c r="H11" s="22">
        <v>8.3000000000000007</v>
      </c>
      <c r="I11" s="23" t="s">
        <v>13</v>
      </c>
      <c r="J11" s="24">
        <f t="shared" si="0"/>
        <v>37.000000000000227</v>
      </c>
      <c r="K11" s="24">
        <v>1411</v>
      </c>
      <c r="M11" s="2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  <c r="AO11" s="5"/>
      <c r="AP11" s="5"/>
      <c r="AQ11" s="5"/>
      <c r="AR11" s="5"/>
    </row>
    <row r="12" spans="1:44">
      <c r="A12" s="17">
        <v>2006</v>
      </c>
      <c r="B12" s="22">
        <v>843</v>
      </c>
      <c r="C12" s="21">
        <v>10</v>
      </c>
      <c r="D12" s="22">
        <v>12.5</v>
      </c>
      <c r="E12" s="21">
        <v>145</v>
      </c>
      <c r="F12" s="21">
        <v>286.60000000000002</v>
      </c>
      <c r="G12" s="21">
        <v>10.9</v>
      </c>
      <c r="H12" s="22">
        <v>9.6999999999999993</v>
      </c>
      <c r="I12" s="23" t="s">
        <v>13</v>
      </c>
      <c r="J12" s="24">
        <f t="shared" si="0"/>
        <v>264.29999999999995</v>
      </c>
      <c r="K12" s="24">
        <v>1582</v>
      </c>
      <c r="M12" s="2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  <c r="AO12" s="5"/>
      <c r="AP12" s="5"/>
      <c r="AQ12" s="5"/>
      <c r="AR12" s="5"/>
    </row>
    <row r="13" spans="1:44">
      <c r="A13" s="26">
        <v>2007</v>
      </c>
      <c r="B13" s="22">
        <v>1271</v>
      </c>
      <c r="C13" s="21">
        <v>20</v>
      </c>
      <c r="D13" s="22">
        <v>58</v>
      </c>
      <c r="E13" s="21">
        <v>207</v>
      </c>
      <c r="F13" s="21">
        <v>210</v>
      </c>
      <c r="G13" s="21">
        <v>13</v>
      </c>
      <c r="H13" s="22">
        <v>6</v>
      </c>
      <c r="I13" s="21">
        <v>20</v>
      </c>
      <c r="J13" s="24">
        <f t="shared" ref="J13:J18" si="1">K13-SUM(B13:I13)</f>
        <v>770</v>
      </c>
      <c r="K13" s="27">
        <v>2575</v>
      </c>
      <c r="M13" s="2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"/>
      <c r="AO13" s="5"/>
      <c r="AP13" s="5"/>
      <c r="AQ13" s="5"/>
      <c r="AR13" s="5"/>
    </row>
    <row r="14" spans="1:44">
      <c r="A14" s="26">
        <v>2008</v>
      </c>
      <c r="B14" s="22">
        <v>1809</v>
      </c>
      <c r="C14" s="21">
        <v>40</v>
      </c>
      <c r="D14" s="22">
        <v>338</v>
      </c>
      <c r="E14" s="21">
        <v>342</v>
      </c>
      <c r="F14" s="21">
        <v>230</v>
      </c>
      <c r="G14" s="21">
        <v>58</v>
      </c>
      <c r="H14" s="22">
        <v>12</v>
      </c>
      <c r="I14" s="21">
        <v>40</v>
      </c>
      <c r="J14" s="24">
        <f t="shared" si="1"/>
        <v>3839</v>
      </c>
      <c r="K14" s="27">
        <v>6708</v>
      </c>
      <c r="M14" s="2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"/>
      <c r="AO14" s="5"/>
      <c r="AP14" s="5"/>
      <c r="AQ14" s="5"/>
      <c r="AR14" s="5"/>
    </row>
    <row r="15" spans="1:44">
      <c r="A15" s="28">
        <v>2009</v>
      </c>
      <c r="B15" s="22">
        <v>3806</v>
      </c>
      <c r="C15" s="21">
        <v>160</v>
      </c>
      <c r="D15" s="22">
        <v>712</v>
      </c>
      <c r="E15" s="21">
        <v>477</v>
      </c>
      <c r="F15" s="21">
        <v>480</v>
      </c>
      <c r="G15" s="21">
        <v>185</v>
      </c>
      <c r="H15" s="22">
        <v>79</v>
      </c>
      <c r="I15" s="21">
        <v>30</v>
      </c>
      <c r="J15" s="24">
        <f t="shared" si="1"/>
        <v>1447</v>
      </c>
      <c r="K15" s="27">
        <v>7376</v>
      </c>
      <c r="M15" s="2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5"/>
      <c r="AQ15" s="5"/>
      <c r="AR15" s="5"/>
    </row>
    <row r="16" spans="1:44">
      <c r="A16" s="28">
        <v>2010</v>
      </c>
      <c r="B16" s="22">
        <v>7408</v>
      </c>
      <c r="C16" s="21">
        <v>500</v>
      </c>
      <c r="D16" s="22">
        <v>2326</v>
      </c>
      <c r="E16" s="21">
        <v>878</v>
      </c>
      <c r="F16" s="21">
        <v>991</v>
      </c>
      <c r="G16" s="21">
        <v>719</v>
      </c>
      <c r="H16" s="22">
        <v>387</v>
      </c>
      <c r="I16" s="21">
        <v>60</v>
      </c>
      <c r="J16" s="27">
        <f t="shared" si="1"/>
        <v>3795</v>
      </c>
      <c r="K16" s="29">
        <v>17064</v>
      </c>
      <c r="M16" s="2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  <c r="AO16" s="5"/>
      <c r="AP16" s="5"/>
      <c r="AQ16" s="5"/>
      <c r="AR16" s="5"/>
    </row>
    <row r="17" spans="1:44">
      <c r="A17" s="28">
        <v>2011</v>
      </c>
      <c r="B17" s="30">
        <v>7485</v>
      </c>
      <c r="C17" s="30">
        <v>2500</v>
      </c>
      <c r="D17" s="31">
        <v>9454</v>
      </c>
      <c r="E17" s="30">
        <v>1867</v>
      </c>
      <c r="F17" s="30">
        <v>1296</v>
      </c>
      <c r="G17" s="30">
        <v>1756</v>
      </c>
      <c r="H17" s="22">
        <v>837</v>
      </c>
      <c r="I17" s="27">
        <v>190</v>
      </c>
      <c r="J17" s="27">
        <f t="shared" si="1"/>
        <v>5006</v>
      </c>
      <c r="K17" s="29">
        <v>30391</v>
      </c>
      <c r="M17" s="2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N17" s="5"/>
      <c r="AO17" s="5"/>
      <c r="AP17" s="5"/>
      <c r="AQ17" s="5"/>
      <c r="AR17" s="5"/>
    </row>
    <row r="18" spans="1:44">
      <c r="A18" s="32">
        <v>2012</v>
      </c>
      <c r="B18" s="33">
        <v>7604</v>
      </c>
      <c r="C18" s="33">
        <v>5000</v>
      </c>
      <c r="D18" s="34">
        <v>3438</v>
      </c>
      <c r="E18" s="33">
        <v>3346</v>
      </c>
      <c r="F18" s="33">
        <v>2000</v>
      </c>
      <c r="G18" s="33">
        <v>1079</v>
      </c>
      <c r="H18" s="35">
        <v>1000</v>
      </c>
      <c r="I18" s="36">
        <v>980</v>
      </c>
      <c r="J18" s="36">
        <f t="shared" si="1"/>
        <v>6648</v>
      </c>
      <c r="K18" s="37">
        <v>31095</v>
      </c>
      <c r="M18" s="2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5"/>
      <c r="AO18" s="5"/>
      <c r="AP18" s="5"/>
      <c r="AQ18" s="5"/>
      <c r="AR18" s="5"/>
    </row>
    <row r="19" spans="1:44"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  <c r="AN19" s="5"/>
      <c r="AO19" s="5"/>
      <c r="AP19" s="5"/>
      <c r="AQ19" s="5"/>
      <c r="AR19" s="5"/>
    </row>
    <row r="20" spans="1:44" ht="15.75" customHeight="1">
      <c r="A20" s="49" t="s">
        <v>14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3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5"/>
      <c r="AO20" s="5"/>
      <c r="AP20" s="5"/>
      <c r="AQ20" s="5"/>
      <c r="AR20" s="5"/>
    </row>
    <row r="21" spans="1:44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5"/>
      <c r="AO21" s="5"/>
      <c r="AP21" s="5"/>
      <c r="AQ21" s="5"/>
      <c r="AR21" s="5"/>
    </row>
    <row r="22" spans="1:44" ht="82.5" customHeight="1">
      <c r="A22" s="50" t="s">
        <v>15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0"/>
      <c r="M22" s="4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N22" s="5"/>
      <c r="AO22" s="5"/>
      <c r="AP22" s="5"/>
      <c r="AQ22" s="5"/>
      <c r="AR22" s="5"/>
    </row>
    <row r="23" spans="1:44">
      <c r="A23" s="4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44" ht="14.25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1"/>
      <c r="N24" s="41"/>
      <c r="O24" s="45"/>
    </row>
    <row r="25" spans="1:44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1"/>
      <c r="M25" s="41"/>
      <c r="N25" s="41"/>
      <c r="O25" s="45"/>
    </row>
    <row r="26" spans="1:44">
      <c r="A26" s="46"/>
      <c r="B26" s="44"/>
      <c r="C26" s="44"/>
      <c r="D26" s="44"/>
      <c r="E26" s="44"/>
      <c r="F26" s="44"/>
      <c r="G26" s="44"/>
      <c r="H26" s="44"/>
      <c r="I26" s="44"/>
      <c r="J26" s="41"/>
      <c r="K26" s="41"/>
      <c r="L26" s="41"/>
      <c r="M26" s="41"/>
      <c r="N26" s="41"/>
      <c r="O26" s="45"/>
    </row>
    <row r="27" spans="1:44">
      <c r="A27" s="46"/>
      <c r="B27" s="44"/>
      <c r="C27" s="44"/>
      <c r="D27" s="44"/>
      <c r="E27" s="44"/>
      <c r="F27" s="44"/>
      <c r="G27" s="44"/>
      <c r="H27" s="44"/>
      <c r="I27" s="44"/>
      <c r="J27" s="41"/>
      <c r="K27" s="41"/>
      <c r="L27" s="41"/>
      <c r="M27" s="41"/>
      <c r="N27" s="41"/>
      <c r="O27" s="45"/>
    </row>
    <row r="28" spans="1:44">
      <c r="A28" s="42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5"/>
    </row>
    <row r="29" spans="1:44" ht="12.75" customHeight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5"/>
    </row>
    <row r="30" spans="1:44">
      <c r="B30" s="47"/>
      <c r="C30" s="47"/>
      <c r="D30" s="47"/>
      <c r="F30" s="47"/>
      <c r="G30" s="47"/>
      <c r="H30" s="47"/>
    </row>
    <row r="31" spans="1:44">
      <c r="B31" s="47"/>
      <c r="C31" s="47"/>
      <c r="D31" s="47"/>
      <c r="F31" s="47"/>
      <c r="G31" s="47"/>
      <c r="H31" s="47"/>
    </row>
    <row r="32" spans="1:44">
      <c r="B32" s="47"/>
      <c r="C32" s="47"/>
      <c r="D32" s="47"/>
      <c r="F32" s="47"/>
      <c r="G32" s="47"/>
      <c r="H32" s="47"/>
    </row>
    <row r="33" spans="2:8">
      <c r="B33" s="47"/>
      <c r="C33" s="47"/>
      <c r="D33" s="47"/>
      <c r="F33" s="47"/>
      <c r="G33" s="47"/>
      <c r="H33" s="47"/>
    </row>
  </sheetData>
  <mergeCells count="3">
    <mergeCell ref="B4:K4"/>
    <mergeCell ref="A20:L20"/>
    <mergeCell ref="A22:K22"/>
  </mergeCells>
  <pageMargins left="0.75" right="0.75" top="1" bottom="1" header="0.5" footer="0.5"/>
  <pageSetup scale="88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PV Installed by Country</vt:lpstr>
      <vt:lpstr>Annual PV Installed (g)</vt:lpstr>
      <vt:lpstr>'Annual PV Installed by Country'!Print_Area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Emily Adams</cp:lastModifiedBy>
  <dcterms:created xsi:type="dcterms:W3CDTF">2013-07-31T16:34:08Z</dcterms:created>
  <dcterms:modified xsi:type="dcterms:W3CDTF">2013-07-31T17:17:48Z</dcterms:modified>
</cp:coreProperties>
</file>